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mbucloud-my.sharepoint.com/personal/grca_ambu_com/Documents/Documents/Ambu Product Info/Ambu Manikin/AAA Ambuman Set Up Files New 2020/AA AmbuMan Laetest Files Keep Updaetd/Newest Scenario Excell Files/"/>
    </mc:Choice>
  </mc:AlternateContent>
  <xr:revisionPtr revIDLastSave="0" documentId="8_{026D0F4F-5F16-4B9D-92F9-7EA6E7367ACC}" xr6:coauthVersionLast="46" xr6:coauthVersionMax="46" xr10:uidLastSave="{00000000-0000-0000-0000-000000000000}"/>
  <bookViews>
    <workbookView xWindow="-108" yWindow="-108" windowWidth="23256" windowHeight="12576" xr2:uid="{1DAF17CB-DC1B-48C5-8CD9-B32A45D23B0E}"/>
  </bookViews>
  <sheets>
    <sheet name="Scenario Bulder" sheetId="1" r:id="rId1"/>
    <sheet name="Data" sheetId="2" state="hidden" r:id="rId2"/>
  </sheets>
  <definedNames>
    <definedName name="_xlnm.Print_Area" localSheetId="0">'Scenario Bulder'!$A$1:$O$34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J19" i="1"/>
  <c r="J21" i="1"/>
  <c r="J23" i="1"/>
  <c r="J25" i="1"/>
  <c r="J15" i="1"/>
  <c r="J11" i="1"/>
  <c r="J9" i="1"/>
  <c r="J13" i="1"/>
  <c r="J7" i="1"/>
</calcChain>
</file>

<file path=xl/sharedStrings.xml><?xml version="1.0" encoding="utf-8"?>
<sst xmlns="http://schemas.openxmlformats.org/spreadsheetml/2006/main" count="162" uniqueCount="86">
  <si>
    <t>Scenario Name:</t>
  </si>
  <si>
    <t>State:</t>
  </si>
  <si>
    <t>ECG:</t>
  </si>
  <si>
    <t>Vitals</t>
  </si>
  <si>
    <t>Action:</t>
  </si>
  <si>
    <t>Trigger:</t>
  </si>
  <si>
    <t>Trigger Value:</t>
  </si>
  <si>
    <t>B/P</t>
  </si>
  <si>
    <t>ETC02</t>
  </si>
  <si>
    <t>SP02</t>
  </si>
  <si>
    <t>Brea</t>
  </si>
  <si>
    <t>Next State:</t>
  </si>
  <si>
    <t>E=</t>
  </si>
  <si>
    <t>Event</t>
  </si>
  <si>
    <t>R=</t>
  </si>
  <si>
    <t>S=</t>
  </si>
  <si>
    <t>Sounds</t>
  </si>
  <si>
    <t>Display Set</t>
  </si>
  <si>
    <t>Description: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</si>
  <si>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When using Display Sets don't forget to include optional items that "</t>
    </r>
    <r>
      <rPr>
        <sz val="11"/>
        <color rgb="FFFF0000"/>
        <rFont val="Calibri"/>
        <family val="2"/>
        <scheme val="minor"/>
      </rPr>
      <t>Might</t>
    </r>
    <r>
      <rPr>
        <sz val="11"/>
        <color theme="1"/>
        <rFont val="Calibri"/>
        <family val="2"/>
        <scheme val="minor"/>
      </rPr>
      <t>" be needed in this scenario.</t>
    </r>
  </si>
  <si>
    <t xml:space="preserve">Scenario # </t>
  </si>
  <si>
    <t>Display Set #:</t>
  </si>
  <si>
    <t>Ventilations</t>
  </si>
  <si>
    <t>Comp/Vent</t>
  </si>
  <si>
    <t>Comp</t>
  </si>
  <si>
    <t>Defibrillation</t>
  </si>
  <si>
    <t>E</t>
  </si>
  <si>
    <t>R</t>
  </si>
  <si>
    <t>S</t>
  </si>
  <si>
    <t>.</t>
  </si>
  <si>
    <t>Time Interval</t>
  </si>
  <si>
    <t>ECG Rhythm</t>
  </si>
  <si>
    <t>Evaluation</t>
  </si>
  <si>
    <t>Assessment 2</t>
  </si>
  <si>
    <t>Assessment 3</t>
  </si>
  <si>
    <t>Leads Off</t>
  </si>
  <si>
    <t>Sinus</t>
  </si>
  <si>
    <t>0/0</t>
  </si>
  <si>
    <t>120/80</t>
  </si>
  <si>
    <t>0</t>
  </si>
  <si>
    <t>40</t>
  </si>
  <si>
    <t>36</t>
  </si>
  <si>
    <t>99</t>
  </si>
  <si>
    <t>15</t>
  </si>
  <si>
    <t>Give Meds</t>
  </si>
  <si>
    <t>Apply 4 Lead</t>
  </si>
  <si>
    <t>Load and Go</t>
  </si>
  <si>
    <t>Off Track</t>
  </si>
  <si>
    <t>Asystole</t>
  </si>
  <si>
    <t>67 YOM feeling dizzy after watching the Eagles win Super Bowl 52. He lost 5K on the game.  The patients name is Mr. Snyderman</t>
  </si>
  <si>
    <t>Cardioversion</t>
  </si>
  <si>
    <t>SVT</t>
  </si>
  <si>
    <t>VF Course</t>
  </si>
  <si>
    <t>60/0</t>
  </si>
  <si>
    <t>110/60</t>
  </si>
  <si>
    <t>94</t>
  </si>
  <si>
    <t>10</t>
  </si>
  <si>
    <t>Defib</t>
  </si>
  <si>
    <t>Adenosine</t>
  </si>
  <si>
    <t>Dopamine</t>
  </si>
  <si>
    <t>Wrong Meds</t>
  </si>
  <si>
    <t>CPR</t>
  </si>
  <si>
    <t>All</t>
  </si>
  <si>
    <t>4b</t>
  </si>
  <si>
    <t>Assessment 4</t>
  </si>
  <si>
    <t>Patient Goes South</t>
  </si>
  <si>
    <t>Stable SVT to VF to NSR (Shock)</t>
  </si>
  <si>
    <t>SVT Conversion</t>
  </si>
  <si>
    <t xml:space="preserve">Pt Assessment </t>
  </si>
  <si>
    <t xml:space="preserve">Leads off </t>
  </si>
  <si>
    <t>Check Vitals</t>
  </si>
  <si>
    <t>No Vitals</t>
  </si>
  <si>
    <t>Check Vitals/ Start CPR</t>
  </si>
  <si>
    <t>Continue CPR/ Ventalate</t>
  </si>
  <si>
    <t>92</t>
  </si>
  <si>
    <t>32</t>
  </si>
  <si>
    <t>90</t>
  </si>
  <si>
    <t>12</t>
  </si>
  <si>
    <t>146/90</t>
  </si>
  <si>
    <t>Defib 1</t>
  </si>
  <si>
    <t>Defib 2</t>
  </si>
  <si>
    <t>Assessment 5</t>
  </si>
  <si>
    <t>Sinus (All)</t>
  </si>
  <si>
    <t>VF (All)</t>
  </si>
  <si>
    <t>Full Arrest</t>
  </si>
  <si>
    <t>Stable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</si>
</sst>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2" fillId="0" borderId="2" xfId="0" applyFont="1" applyBorder="1" applyAlignment="1" applyProtection="1">
      <alignment horizontal="right" vertical="top"/>
    </xf>
    <xf numFmtId="0" fontId="2" fillId="0" borderId="13" xfId="0" applyFont="1" applyBorder="1" applyAlignment="1" applyProtection="1">
      <alignment horizontal="right" vertical="top"/>
    </xf>
    <xf numFmtId="0" fontId="0" fillId="0" borderId="13" xfId="0" applyBorder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0" fillId="2" borderId="17" xfId="0" applyFill="1" applyBorder="1" applyAlignment="1" applyProtection="1">
      <alignment vertical="top"/>
    </xf>
    <xf numFmtId="0" fontId="2" fillId="2" borderId="11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12" xfId="0" applyFont="1" applyFill="1" applyBorder="1" applyAlignment="1" applyProtection="1">
      <alignment horizontal="center" vertical="top"/>
    </xf>
    <xf numFmtId="0" fontId="0" fillId="2" borderId="18" xfId="0" applyFill="1" applyBorder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0" fillId="2" borderId="19" xfId="0" applyFill="1" applyBorder="1" applyAlignment="1" applyProtection="1">
      <alignment vertical="top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6" xfId="0" applyBorder="1" applyAlignment="1" applyProtection="1">
      <alignment vertical="top"/>
      <protection locked="0"/>
    </xf>
    <xf numFmtId="0" fontId="3" fillId="0" borderId="21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/>
    </xf>
    <xf numFmtId="0" fontId="2" fillId="0" borderId="14" xfId="0" applyFont="1" applyBorder="1" applyAlignment="1" applyProtection="1">
      <alignment horizontal="center" vertical="top"/>
    </xf>
    <xf numFmtId="0" fontId="2" fillId="0" borderId="15" xfId="0" applyFont="1" applyBorder="1" applyAlignment="1" applyProtection="1">
      <alignment horizontal="center" vertical="top"/>
    </xf>
    <xf numFmtId="0" fontId="0" fillId="0" borderId="20" xfId="0" applyBorder="1" applyAlignment="1" applyProtection="1">
      <alignment horizontal="left" vertical="top"/>
    </xf>
    <xf numFmtId="0" fontId="0" fillId="0" borderId="9" xfId="0" applyBorder="1" applyAlignment="1" applyProtection="1">
      <alignment horizontal="center" vertical="top"/>
      <protection locked="0"/>
    </xf>
    <xf numFmtId="0" fontId="0" fillId="2" borderId="0" xfId="0" applyFill="1" applyBorder="1" applyAlignment="1" applyProtection="1">
      <alignment horizontal="center" vertical="top"/>
    </xf>
    <xf numFmtId="0" fontId="0" fillId="2" borderId="12" xfId="0" applyFill="1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center" vertical="top"/>
    </xf>
    <xf numFmtId="0" fontId="0" fillId="2" borderId="7" xfId="0" applyFill="1" applyBorder="1" applyAlignment="1" applyProtection="1">
      <alignment horizontal="center" vertical="top"/>
    </xf>
    <xf numFmtId="0" fontId="0" fillId="0" borderId="16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</xf>
    <xf numFmtId="49" fontId="3" fillId="0" borderId="9" xfId="0" applyNumberFormat="1" applyFont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2" fillId="2" borderId="5" xfId="0" applyFont="1" applyFill="1" applyBorder="1" applyAlignment="1" applyProtection="1">
      <alignment horizontal="center" vertical="top"/>
    </xf>
    <xf numFmtId="0" fontId="0" fillId="2" borderId="4" xfId="0" applyFill="1" applyBorder="1" applyAlignment="1" applyProtection="1">
      <alignment horizontal="center" vertical="top"/>
    </xf>
    <xf numFmtId="0" fontId="0" fillId="2" borderId="5" xfId="0" applyFill="1" applyBorder="1" applyAlignment="1" applyProtection="1">
      <alignment horizontal="center" vertical="top"/>
    </xf>
    <xf numFmtId="0" fontId="2" fillId="2" borderId="10" xfId="0" applyFont="1" applyFill="1" applyBorder="1" applyAlignment="1" applyProtection="1">
      <alignment horizontal="center" vertical="top"/>
    </xf>
    <xf numFmtId="0" fontId="2" fillId="2" borderId="8" xfId="0" applyFont="1" applyFill="1" applyBorder="1" applyAlignment="1" applyProtection="1">
      <alignment horizontal="center" vertical="top"/>
    </xf>
    <xf numFmtId="0" fontId="0" fillId="0" borderId="22" xfId="0" applyBorder="1" applyAlignment="1" applyProtection="1">
      <alignment horizontal="center" vertical="top" wrapText="1"/>
      <protection locked="0"/>
    </xf>
    <xf numFmtId="0" fontId="0" fillId="0" borderId="16" xfId="0" applyBorder="1" applyAlignment="1" applyProtection="1">
      <alignment horizontal="center" vertical="top" wrapText="1"/>
      <protection locked="0"/>
    </xf>
    <xf numFmtId="49" fontId="3" fillId="0" borderId="22" xfId="0" applyNumberFormat="1" applyFont="1" applyBorder="1" applyAlignment="1" applyProtection="1">
      <alignment horizontal="center"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0" fontId="0" fillId="0" borderId="22" xfId="0" applyBorder="1" applyAlignment="1" applyProtection="1">
      <alignment horizontal="center" vertical="top" wrapText="1"/>
    </xf>
    <xf numFmtId="0" fontId="0" fillId="0" borderId="16" xfId="0" applyBorder="1" applyAlignment="1" applyProtection="1">
      <alignment horizontal="center" vertical="top" wrapText="1"/>
    </xf>
    <xf numFmtId="49" fontId="0" fillId="0" borderId="22" xfId="0" applyNumberFormat="1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469447</xdr:colOff>
      <xdr:row>1</xdr:row>
      <xdr:rowOff>88446</xdr:rowOff>
    </xdr:from>
    <xdr:to>
      <xdr:col>18</xdr:col>
      <xdr:colOff>299357</xdr:colOff>
      <xdr:row>4</xdr:row>
      <xdr:rowOff>122465</xdr:rowOff>
    </xdr:to>
    <xdr:sp macro="[0]!Reset_Scenario" textlink="">
      <xdr:nvSpPr>
        <xdr:cNvPr id="2" name="Rectangle: Top Corners One Rounded and One Snipped 1">
          <a:extLst>
            <a:ext uri="{FF2B5EF4-FFF2-40B4-BE49-F238E27FC236}">
              <a16:creationId xmlns:a16="http://schemas.microsoft.com/office/drawing/2014/main" id="{A18F382B-E134-4666-B063-15C612F33C67}"/>
            </a:ext>
          </a:extLst>
        </xdr:cNvPr>
        <xdr:cNvSpPr/>
      </xdr:nvSpPr>
      <xdr:spPr>
        <a:xfrm>
          <a:off x="9606643" y="278946"/>
          <a:ext cx="1666875" cy="598715"/>
        </a:xfrm>
        <a:prstGeom prst="snipRound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>
              <a:solidFill>
                <a:sysClr val="windowText" lastClr="000000"/>
              </a:solidFill>
            </a:rPr>
            <a:t>Reset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Ambu">
      <a:dk1>
        <a:srgbClr val="000000"/>
      </a:dk1>
      <a:lt1>
        <a:srgbClr val="FFFFFF"/>
      </a:lt1>
      <a:dk2>
        <a:srgbClr val="FF6473"/>
      </a:dk2>
      <a:lt2>
        <a:srgbClr val="FFAEB6"/>
      </a:lt2>
      <a:accent1>
        <a:srgbClr val="FF6473"/>
      </a:accent1>
      <a:accent2>
        <a:srgbClr val="321CEE"/>
      </a:accent2>
      <a:accent3>
        <a:srgbClr val="23AFFF"/>
      </a:accent3>
      <a:accent4>
        <a:srgbClr val="78EBDC"/>
      </a:accent4>
      <a:accent5>
        <a:srgbClr val="FFAEB6"/>
      </a:accent5>
      <a:accent6>
        <a:srgbClr val="A2DEFF"/>
      </a:accent6>
      <a:hlink>
        <a:srgbClr val="321CEE"/>
      </a:hlink>
      <a:folHlink>
        <a:srgbClr val="FF6473"/>
      </a:folHlink>
    </a:clrScheme>
    <a:fontScheme name="Ambu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FE868-15FB-49AA-B960-4BAB83704D6A}">
  <sheetPr codeName="Sheet1"/>
  <dimension ref="A1:N38"/>
  <sheetViews>
    <sheetView showGridLines="0" tabSelected="1" view="pageBreakPreview" topLeftCell="A5" zoomScale="120" zoomScaleNormal="100" zoomScaleSheetLayoutView="120" workbookViewId="0">
      <selection activeCell="A25" sqref="A25:A26"/>
    </sheetView>
  </sheetViews>
  <sheetFormatPr defaultColWidth="8.88671875" defaultRowHeight="14.4" x14ac:dyDescent="0.3"/>
  <cols>
    <col min="1" max="2" width="14.21875" style="2" customWidth="1"/>
    <col min="3" max="6" width="6.21875" style="2" customWidth="1"/>
    <col min="7" max="10" width="14.21875" style="2" customWidth="1"/>
    <col min="11" max="11" width="0.88671875" style="2" customWidth="1"/>
    <col min="12" max="12" width="3.33203125" style="2" customWidth="1"/>
    <col min="13" max="14" width="8.88671875" style="2"/>
    <col min="15" max="15" width="1" style="2" customWidth="1"/>
    <col min="16" max="16384" width="8.88671875" style="2"/>
  </cols>
  <sheetData>
    <row r="1" spans="1:14" ht="15" thickBot="1" x14ac:dyDescent="0.35">
      <c r="M1" s="26"/>
      <c r="N1" s="26"/>
    </row>
    <row r="2" spans="1:14" x14ac:dyDescent="0.3">
      <c r="A2" s="3" t="s">
        <v>0</v>
      </c>
      <c r="B2" s="19" t="s">
        <v>66</v>
      </c>
      <c r="C2" s="19"/>
      <c r="D2" s="19"/>
      <c r="E2" s="19"/>
      <c r="F2" s="19"/>
      <c r="G2" s="3" t="s">
        <v>18</v>
      </c>
      <c r="H2" s="20" t="s">
        <v>49</v>
      </c>
      <c r="I2" s="21"/>
      <c r="J2" s="21"/>
      <c r="K2" s="21"/>
      <c r="L2" s="21"/>
      <c r="M2" s="21"/>
      <c r="N2" s="22"/>
    </row>
    <row r="3" spans="1:14" ht="15" thickBot="1" x14ac:dyDescent="0.35">
      <c r="B3" s="4"/>
      <c r="C3" s="4"/>
      <c r="H3" s="23"/>
      <c r="I3" s="24"/>
      <c r="J3" s="24"/>
      <c r="K3" s="24"/>
      <c r="L3" s="24"/>
      <c r="M3" s="24"/>
      <c r="N3" s="25"/>
    </row>
    <row r="4" spans="1:14" ht="15" thickBot="1" x14ac:dyDescent="0.35">
      <c r="A4" s="5" t="s">
        <v>20</v>
      </c>
      <c r="B4" s="16" t="s">
        <v>63</v>
      </c>
      <c r="I4" s="6" t="s">
        <v>21</v>
      </c>
      <c r="J4" s="17"/>
      <c r="L4" s="7"/>
      <c r="M4" s="27" t="s">
        <v>17</v>
      </c>
      <c r="N4" s="28"/>
    </row>
    <row r="5" spans="1:14" s="8" customFormat="1" x14ac:dyDescent="0.3">
      <c r="A5" s="44" t="s">
        <v>1</v>
      </c>
      <c r="B5" s="44" t="s">
        <v>2</v>
      </c>
      <c r="C5" s="39" t="s">
        <v>3</v>
      </c>
      <c r="D5" s="40"/>
      <c r="E5" s="40"/>
      <c r="F5" s="41"/>
      <c r="G5" s="45" t="s">
        <v>4</v>
      </c>
      <c r="H5" s="45" t="s">
        <v>5</v>
      </c>
      <c r="I5" s="45" t="s">
        <v>6</v>
      </c>
      <c r="J5" s="45" t="s">
        <v>11</v>
      </c>
      <c r="L5" s="9" t="s">
        <v>12</v>
      </c>
      <c r="M5" s="42" t="s">
        <v>13</v>
      </c>
      <c r="N5" s="43"/>
    </row>
    <row r="6" spans="1:14" x14ac:dyDescent="0.3">
      <c r="A6" s="44"/>
      <c r="B6" s="44"/>
      <c r="C6" s="10" t="s">
        <v>7</v>
      </c>
      <c r="D6" s="11" t="s">
        <v>8</v>
      </c>
      <c r="E6" s="11" t="s">
        <v>9</v>
      </c>
      <c r="F6" s="12" t="s">
        <v>10</v>
      </c>
      <c r="G6" s="44"/>
      <c r="H6" s="44"/>
      <c r="I6" s="44"/>
      <c r="J6" s="44"/>
      <c r="L6" s="13" t="s">
        <v>14</v>
      </c>
      <c r="M6" s="31" t="s">
        <v>31</v>
      </c>
      <c r="N6" s="32"/>
    </row>
    <row r="7" spans="1:14" ht="15" thickBot="1" x14ac:dyDescent="0.35">
      <c r="A7" s="36" t="s">
        <v>68</v>
      </c>
      <c r="B7" s="36" t="s">
        <v>69</v>
      </c>
      <c r="C7" s="38" t="s">
        <v>39</v>
      </c>
      <c r="D7" s="38" t="s">
        <v>39</v>
      </c>
      <c r="E7" s="38" t="s">
        <v>39</v>
      </c>
      <c r="F7" s="38" t="s">
        <v>39</v>
      </c>
      <c r="G7" s="36" t="s">
        <v>70</v>
      </c>
      <c r="H7" s="36" t="s">
        <v>13</v>
      </c>
      <c r="I7" s="36" t="s">
        <v>70</v>
      </c>
      <c r="J7" s="37" t="str">
        <f t="shared" ref="J7" si="0">IF(A7&lt;&gt;"",(A9),"")</f>
        <v>No Vitals</v>
      </c>
      <c r="L7" s="15" t="s">
        <v>15</v>
      </c>
      <c r="M7" s="33" t="s">
        <v>16</v>
      </c>
      <c r="N7" s="34"/>
    </row>
    <row r="8" spans="1:14" x14ac:dyDescent="0.3">
      <c r="A8" s="36"/>
      <c r="B8" s="36"/>
      <c r="C8" s="38"/>
      <c r="D8" s="38"/>
      <c r="E8" s="38"/>
      <c r="F8" s="38"/>
      <c r="G8" s="36"/>
      <c r="H8" s="36"/>
      <c r="I8" s="36"/>
      <c r="J8" s="37"/>
      <c r="L8" s="18" t="s">
        <v>26</v>
      </c>
      <c r="M8" s="35" t="s">
        <v>70</v>
      </c>
      <c r="N8" s="35"/>
    </row>
    <row r="9" spans="1:14" x14ac:dyDescent="0.3">
      <c r="A9" s="46" t="s">
        <v>71</v>
      </c>
      <c r="B9" s="46" t="s">
        <v>69</v>
      </c>
      <c r="C9" s="48" t="s">
        <v>39</v>
      </c>
      <c r="D9" s="48" t="s">
        <v>39</v>
      </c>
      <c r="E9" s="48" t="s">
        <v>39</v>
      </c>
      <c r="F9" s="48" t="s">
        <v>39</v>
      </c>
      <c r="G9" s="46" t="s">
        <v>72</v>
      </c>
      <c r="H9" s="46" t="s">
        <v>13</v>
      </c>
      <c r="I9" s="46" t="s">
        <v>45</v>
      </c>
      <c r="J9" s="50" t="str">
        <f t="shared" ref="J9" si="1">IF(A9&lt;&gt;"",(A11),"")</f>
        <v>Assessment 2</v>
      </c>
      <c r="L9" s="18" t="s">
        <v>26</v>
      </c>
      <c r="M9" s="35" t="s">
        <v>45</v>
      </c>
      <c r="N9" s="35"/>
    </row>
    <row r="10" spans="1:14" x14ac:dyDescent="0.3">
      <c r="A10" s="47"/>
      <c r="B10" s="47"/>
      <c r="C10" s="49"/>
      <c r="D10" s="49"/>
      <c r="E10" s="49"/>
      <c r="F10" s="49"/>
      <c r="G10" s="47"/>
      <c r="H10" s="47"/>
      <c r="I10" s="47"/>
      <c r="J10" s="51"/>
      <c r="L10" s="18" t="s">
        <v>26</v>
      </c>
      <c r="M10" s="35" t="s">
        <v>58</v>
      </c>
      <c r="N10" s="35"/>
    </row>
    <row r="11" spans="1:14" x14ac:dyDescent="0.3">
      <c r="A11" s="36" t="s">
        <v>33</v>
      </c>
      <c r="B11" s="36" t="s">
        <v>48</v>
      </c>
      <c r="C11" s="38" t="s">
        <v>39</v>
      </c>
      <c r="D11" s="38" t="s">
        <v>39</v>
      </c>
      <c r="E11" s="38" t="s">
        <v>39</v>
      </c>
      <c r="F11" s="38" t="s">
        <v>39</v>
      </c>
      <c r="G11" s="36" t="s">
        <v>73</v>
      </c>
      <c r="H11" s="36" t="s">
        <v>22</v>
      </c>
      <c r="I11" s="36">
        <v>2</v>
      </c>
      <c r="J11" s="37" t="str">
        <f t="shared" ref="J11" si="2">IF(A11&lt;&gt;"",(A13),"")</f>
        <v>Assessment 3</v>
      </c>
      <c r="L11" s="18" t="s">
        <v>26</v>
      </c>
      <c r="M11" s="35" t="s">
        <v>59</v>
      </c>
      <c r="N11" s="35"/>
    </row>
    <row r="12" spans="1:14" x14ac:dyDescent="0.3">
      <c r="A12" s="36"/>
      <c r="B12" s="36"/>
      <c r="C12" s="38"/>
      <c r="D12" s="38"/>
      <c r="E12" s="38"/>
      <c r="F12" s="38"/>
      <c r="G12" s="36"/>
      <c r="H12" s="36"/>
      <c r="I12" s="36"/>
      <c r="J12" s="37"/>
      <c r="L12" s="18" t="s">
        <v>26</v>
      </c>
      <c r="M12" s="35" t="s">
        <v>79</v>
      </c>
      <c r="N12" s="35"/>
    </row>
    <row r="13" spans="1:14" x14ac:dyDescent="0.3">
      <c r="A13" s="36" t="s">
        <v>34</v>
      </c>
      <c r="B13" s="36" t="s">
        <v>51</v>
      </c>
      <c r="C13" s="38" t="s">
        <v>78</v>
      </c>
      <c r="D13" s="38" t="s">
        <v>75</v>
      </c>
      <c r="E13" s="38" t="s">
        <v>76</v>
      </c>
      <c r="F13" s="38" t="s">
        <v>77</v>
      </c>
      <c r="G13" s="36" t="s">
        <v>44</v>
      </c>
      <c r="H13" s="36" t="s">
        <v>13</v>
      </c>
      <c r="I13" s="36" t="s">
        <v>58</v>
      </c>
      <c r="J13" s="36" t="str">
        <f t="shared" ref="J13" si="3">IF(A13&lt;&gt;"",(A15),"")</f>
        <v>Assessment 4</v>
      </c>
      <c r="K13" s="14"/>
      <c r="L13" s="18" t="s">
        <v>26</v>
      </c>
      <c r="M13" s="35" t="s">
        <v>80</v>
      </c>
      <c r="N13" s="35"/>
    </row>
    <row r="14" spans="1:14" x14ac:dyDescent="0.3">
      <c r="A14" s="36"/>
      <c r="B14" s="36"/>
      <c r="C14" s="38"/>
      <c r="D14" s="38"/>
      <c r="E14" s="38"/>
      <c r="F14" s="38"/>
      <c r="G14" s="36"/>
      <c r="H14" s="36"/>
      <c r="I14" s="36"/>
      <c r="J14" s="36"/>
      <c r="K14" s="14"/>
      <c r="L14" s="18" t="s">
        <v>26</v>
      </c>
      <c r="M14" s="35" t="s">
        <v>60</v>
      </c>
      <c r="N14" s="35"/>
    </row>
    <row r="15" spans="1:14" x14ac:dyDescent="0.3">
      <c r="A15" s="46" t="s">
        <v>64</v>
      </c>
      <c r="B15" s="46" t="s">
        <v>51</v>
      </c>
      <c r="C15" s="48" t="s">
        <v>78</v>
      </c>
      <c r="D15" s="48" t="s">
        <v>75</v>
      </c>
      <c r="E15" s="48" t="s">
        <v>76</v>
      </c>
      <c r="F15" s="48" t="s">
        <v>77</v>
      </c>
      <c r="G15" s="46" t="s">
        <v>32</v>
      </c>
      <c r="H15" s="46" t="s">
        <v>30</v>
      </c>
      <c r="I15" s="46">
        <v>15</v>
      </c>
      <c r="J15" s="50" t="str">
        <f t="shared" ref="J15:J25" si="4">IF(A15&lt;&gt;"",(A17),"")</f>
        <v>SVT Conversion</v>
      </c>
      <c r="K15" s="36"/>
      <c r="L15" s="18" t="s">
        <v>26</v>
      </c>
      <c r="M15" s="30" t="s">
        <v>47</v>
      </c>
      <c r="N15" s="30"/>
    </row>
    <row r="16" spans="1:14" x14ac:dyDescent="0.3">
      <c r="A16" s="47"/>
      <c r="B16" s="47"/>
      <c r="C16" s="49"/>
      <c r="D16" s="49"/>
      <c r="E16" s="49"/>
      <c r="F16" s="49"/>
      <c r="G16" s="47"/>
      <c r="H16" s="47"/>
      <c r="I16" s="47"/>
      <c r="J16" s="51"/>
      <c r="K16" s="36"/>
      <c r="L16" s="18" t="s">
        <v>27</v>
      </c>
      <c r="M16" s="30" t="s">
        <v>61</v>
      </c>
      <c r="N16" s="30"/>
    </row>
    <row r="17" spans="1:14" ht="14.4" customHeight="1" x14ac:dyDescent="0.3">
      <c r="A17" s="36" t="s">
        <v>67</v>
      </c>
      <c r="B17" s="36" t="s">
        <v>36</v>
      </c>
      <c r="C17" s="38" t="s">
        <v>38</v>
      </c>
      <c r="D17" s="38" t="s">
        <v>75</v>
      </c>
      <c r="E17" s="38" t="s">
        <v>74</v>
      </c>
      <c r="F17" s="38" t="s">
        <v>56</v>
      </c>
      <c r="G17" s="36" t="s">
        <v>65</v>
      </c>
      <c r="H17" s="36" t="s">
        <v>30</v>
      </c>
      <c r="I17" s="36">
        <v>30</v>
      </c>
      <c r="J17" s="50" t="str">
        <f t="shared" si="4"/>
        <v>Full Arrest</v>
      </c>
      <c r="K17" s="14"/>
      <c r="L17" s="18" t="s">
        <v>27</v>
      </c>
      <c r="M17" s="30" t="s">
        <v>35</v>
      </c>
      <c r="N17" s="30"/>
    </row>
    <row r="18" spans="1:14" x14ac:dyDescent="0.3">
      <c r="A18" s="36"/>
      <c r="B18" s="36"/>
      <c r="C18" s="38"/>
      <c r="D18" s="38"/>
      <c r="E18" s="38"/>
      <c r="F18" s="38"/>
      <c r="G18" s="36"/>
      <c r="H18" s="36"/>
      <c r="I18" s="36"/>
      <c r="J18" s="51"/>
      <c r="K18" s="14"/>
      <c r="L18" s="18" t="s">
        <v>27</v>
      </c>
      <c r="M18" s="30" t="s">
        <v>48</v>
      </c>
      <c r="N18" s="30"/>
    </row>
    <row r="19" spans="1:14" x14ac:dyDescent="0.3">
      <c r="A19" s="36" t="s">
        <v>84</v>
      </c>
      <c r="B19" s="36" t="s">
        <v>52</v>
      </c>
      <c r="C19" s="38" t="s">
        <v>37</v>
      </c>
      <c r="D19" s="38" t="s">
        <v>39</v>
      </c>
      <c r="E19" s="38" t="s">
        <v>39</v>
      </c>
      <c r="F19" s="38" t="s">
        <v>39</v>
      </c>
      <c r="G19" s="36" t="s">
        <v>57</v>
      </c>
      <c r="H19" s="36" t="s">
        <v>25</v>
      </c>
      <c r="I19" s="36">
        <v>2</v>
      </c>
      <c r="J19" s="50" t="str">
        <f t="shared" si="4"/>
        <v>Cardioversion</v>
      </c>
      <c r="K19" s="14"/>
      <c r="L19" s="18" t="s">
        <v>27</v>
      </c>
      <c r="M19" s="30" t="s">
        <v>51</v>
      </c>
      <c r="N19" s="30"/>
    </row>
    <row r="20" spans="1:14" x14ac:dyDescent="0.3">
      <c r="A20" s="36"/>
      <c r="B20" s="36"/>
      <c r="C20" s="38"/>
      <c r="D20" s="38"/>
      <c r="E20" s="38"/>
      <c r="F20" s="38"/>
      <c r="G20" s="36"/>
      <c r="H20" s="36"/>
      <c r="I20" s="36"/>
      <c r="J20" s="51"/>
      <c r="K20" s="14"/>
      <c r="L20" s="18" t="s">
        <v>27</v>
      </c>
      <c r="M20" s="30" t="s">
        <v>82</v>
      </c>
      <c r="N20" s="30"/>
    </row>
    <row r="21" spans="1:14" x14ac:dyDescent="0.3">
      <c r="A21" s="36" t="s">
        <v>50</v>
      </c>
      <c r="B21" s="36" t="s">
        <v>36</v>
      </c>
      <c r="C21" s="38" t="s">
        <v>53</v>
      </c>
      <c r="D21" s="38" t="s">
        <v>41</v>
      </c>
      <c r="E21" s="38" t="s">
        <v>55</v>
      </c>
      <c r="F21" s="38" t="s">
        <v>56</v>
      </c>
      <c r="G21" s="36" t="s">
        <v>44</v>
      </c>
      <c r="H21" s="36" t="s">
        <v>13</v>
      </c>
      <c r="I21" s="36" t="s">
        <v>59</v>
      </c>
      <c r="J21" s="50" t="str">
        <f t="shared" si="4"/>
        <v>Assessment 5</v>
      </c>
      <c r="K21" s="14"/>
      <c r="L21" s="18" t="s">
        <v>27</v>
      </c>
      <c r="M21" s="30" t="s">
        <v>83</v>
      </c>
      <c r="N21" s="30"/>
    </row>
    <row r="22" spans="1:14" x14ac:dyDescent="0.3">
      <c r="A22" s="36"/>
      <c r="B22" s="36"/>
      <c r="C22" s="38"/>
      <c r="D22" s="38"/>
      <c r="E22" s="38"/>
      <c r="F22" s="38"/>
      <c r="G22" s="36"/>
      <c r="H22" s="36"/>
      <c r="I22" s="36"/>
      <c r="J22" s="51"/>
      <c r="K22" s="14"/>
      <c r="L22" s="18" t="s">
        <v>28</v>
      </c>
      <c r="M22" s="30" t="s">
        <v>62</v>
      </c>
      <c r="N22" s="30"/>
    </row>
    <row r="23" spans="1:14" x14ac:dyDescent="0.3">
      <c r="A23" s="36" t="s">
        <v>81</v>
      </c>
      <c r="B23" s="36" t="s">
        <v>36</v>
      </c>
      <c r="C23" s="38" t="s">
        <v>53</v>
      </c>
      <c r="D23" s="38" t="s">
        <v>41</v>
      </c>
      <c r="E23" s="38" t="s">
        <v>55</v>
      </c>
      <c r="F23" s="38" t="s">
        <v>56</v>
      </c>
      <c r="G23" s="36" t="s">
        <v>32</v>
      </c>
      <c r="H23" s="36" t="s">
        <v>30</v>
      </c>
      <c r="I23" s="36">
        <v>20</v>
      </c>
      <c r="J23" s="50" t="str">
        <f t="shared" si="4"/>
        <v>Stable PT</v>
      </c>
      <c r="K23" s="14"/>
      <c r="L23" s="18" t="s">
        <v>29</v>
      </c>
      <c r="M23" s="30"/>
      <c r="N23" s="30"/>
    </row>
    <row r="24" spans="1:14" x14ac:dyDescent="0.3">
      <c r="A24" s="36"/>
      <c r="B24" s="36"/>
      <c r="C24" s="38"/>
      <c r="D24" s="38"/>
      <c r="E24" s="38"/>
      <c r="F24" s="38"/>
      <c r="G24" s="36"/>
      <c r="H24" s="36"/>
      <c r="I24" s="36"/>
      <c r="J24" s="51"/>
      <c r="K24" s="14"/>
      <c r="L24" s="18" t="s">
        <v>29</v>
      </c>
      <c r="M24" s="30"/>
      <c r="N24" s="30"/>
    </row>
    <row r="25" spans="1:14" x14ac:dyDescent="0.3">
      <c r="A25" s="36" t="s">
        <v>85</v>
      </c>
      <c r="B25" s="36" t="s">
        <v>36</v>
      </c>
      <c r="C25" s="38" t="s">
        <v>54</v>
      </c>
      <c r="D25" s="38" t="s">
        <v>40</v>
      </c>
      <c r="E25" s="38" t="s">
        <v>42</v>
      </c>
      <c r="F25" s="38" t="s">
        <v>43</v>
      </c>
      <c r="G25" s="36" t="s">
        <v>46</v>
      </c>
      <c r="H25" s="36" t="s">
        <v>29</v>
      </c>
      <c r="I25" s="36"/>
      <c r="J25" s="50">
        <f t="shared" si="4"/>
        <v>0</v>
      </c>
      <c r="K25" s="14"/>
      <c r="L25" s="18" t="s">
        <v>29</v>
      </c>
      <c r="M25" s="30"/>
      <c r="N25" s="30"/>
    </row>
    <row r="26" spans="1:14" x14ac:dyDescent="0.3">
      <c r="A26" s="36"/>
      <c r="B26" s="36"/>
      <c r="C26" s="38"/>
      <c r="D26" s="38"/>
      <c r="E26" s="38"/>
      <c r="F26" s="38"/>
      <c r="G26" s="36"/>
      <c r="H26" s="36"/>
      <c r="I26" s="36"/>
      <c r="J26" s="51"/>
      <c r="K26" s="14"/>
      <c r="L26" s="18" t="s">
        <v>29</v>
      </c>
      <c r="M26" s="30"/>
      <c r="N26" s="30"/>
    </row>
    <row r="27" spans="1:14" x14ac:dyDescent="0.3">
      <c r="A27" s="36"/>
      <c r="B27" s="36"/>
      <c r="C27" s="38"/>
      <c r="D27" s="38"/>
      <c r="E27" s="38"/>
      <c r="F27" s="38"/>
      <c r="G27" s="36"/>
      <c r="H27" s="36"/>
      <c r="I27" s="36"/>
      <c r="J27" s="50"/>
      <c r="K27" s="14"/>
      <c r="L27" s="18" t="s">
        <v>29</v>
      </c>
      <c r="M27" s="30"/>
      <c r="N27" s="30"/>
    </row>
    <row r="28" spans="1:14" x14ac:dyDescent="0.3">
      <c r="A28" s="36"/>
      <c r="B28" s="36"/>
      <c r="C28" s="38"/>
      <c r="D28" s="38"/>
      <c r="E28" s="38"/>
      <c r="F28" s="38"/>
      <c r="G28" s="36"/>
      <c r="H28" s="36"/>
      <c r="I28" s="36"/>
      <c r="J28" s="51"/>
      <c r="K28" s="14"/>
      <c r="L28" s="18" t="s">
        <v>29</v>
      </c>
      <c r="M28" s="30"/>
      <c r="N28" s="30"/>
    </row>
    <row r="29" spans="1:14" x14ac:dyDescent="0.3">
      <c r="A29" s="36"/>
      <c r="B29" s="46"/>
      <c r="C29" s="48"/>
      <c r="D29" s="48"/>
      <c r="E29" s="52"/>
      <c r="F29" s="48"/>
      <c r="G29" s="46"/>
      <c r="H29" s="46"/>
      <c r="I29" s="46"/>
      <c r="J29" s="50"/>
      <c r="K29" s="14"/>
      <c r="L29" s="18" t="s">
        <v>29</v>
      </c>
      <c r="M29" s="30"/>
      <c r="N29" s="30"/>
    </row>
    <row r="30" spans="1:14" x14ac:dyDescent="0.3">
      <c r="A30" s="36"/>
      <c r="B30" s="47"/>
      <c r="C30" s="49"/>
      <c r="D30" s="49"/>
      <c r="E30" s="49"/>
      <c r="F30" s="49"/>
      <c r="G30" s="47"/>
      <c r="H30" s="47"/>
      <c r="I30" s="47"/>
      <c r="J30" s="51"/>
      <c r="K30" s="14"/>
      <c r="L30" s="18" t="s">
        <v>29</v>
      </c>
      <c r="M30" s="30"/>
      <c r="N30" s="30"/>
    </row>
    <row r="31" spans="1:14" x14ac:dyDescent="0.3">
      <c r="A31" s="36"/>
      <c r="B31" s="36"/>
      <c r="C31" s="38"/>
      <c r="D31" s="38"/>
      <c r="E31" s="38"/>
      <c r="F31" s="38"/>
      <c r="G31" s="36"/>
      <c r="H31" s="36" t="s">
        <v>29</v>
      </c>
      <c r="I31" s="36"/>
      <c r="J31" s="37"/>
      <c r="K31" s="14"/>
      <c r="L31" s="18" t="s">
        <v>29</v>
      </c>
      <c r="M31" s="30"/>
      <c r="N31" s="30"/>
    </row>
    <row r="32" spans="1:14" x14ac:dyDescent="0.3">
      <c r="A32" s="36"/>
      <c r="B32" s="36"/>
      <c r="C32" s="38"/>
      <c r="D32" s="38"/>
      <c r="E32" s="38"/>
      <c r="F32" s="38"/>
      <c r="G32" s="36"/>
      <c r="H32" s="36"/>
      <c r="I32" s="36"/>
      <c r="J32" s="37"/>
      <c r="K32" s="14"/>
      <c r="L32" s="18" t="s">
        <v>29</v>
      </c>
      <c r="M32" s="30"/>
      <c r="N32" s="30"/>
    </row>
    <row r="33" spans="1:14" x14ac:dyDescent="0.3">
      <c r="A33" s="29" t="s">
        <v>19</v>
      </c>
      <c r="B33" s="29"/>
      <c r="C33" s="29"/>
      <c r="D33" s="29"/>
      <c r="E33" s="29"/>
      <c r="F33" s="29"/>
      <c r="G33" s="29"/>
      <c r="H33" s="29"/>
      <c r="I33" s="29"/>
      <c r="J33" s="29"/>
      <c r="K33" s="14"/>
    </row>
    <row r="34" spans="1:14" x14ac:dyDescent="0.3">
      <c r="K34" s="14"/>
    </row>
    <row r="35" spans="1:14" x14ac:dyDescent="0.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14"/>
      <c r="M35" s="26"/>
      <c r="N35" s="26"/>
    </row>
    <row r="36" spans="1:14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14"/>
    </row>
    <row r="37" spans="1:14" x14ac:dyDescent="0.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14"/>
    </row>
    <row r="38" spans="1:14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14"/>
    </row>
  </sheetData>
  <sheetProtection selectLockedCells="1"/>
  <mergeCells count="192">
    <mergeCell ref="J11:J12"/>
    <mergeCell ref="M7:N7"/>
    <mergeCell ref="M8:N8"/>
    <mergeCell ref="M9:N9"/>
    <mergeCell ref="M10:N10"/>
    <mergeCell ref="M11:N11"/>
    <mergeCell ref="M12:N12"/>
    <mergeCell ref="K15:K1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B11:B12"/>
    <mergeCell ref="C11:C12"/>
    <mergeCell ref="A13:A14"/>
    <mergeCell ref="B13:B14"/>
    <mergeCell ref="C13:C14"/>
    <mergeCell ref="D13:D14"/>
    <mergeCell ref="E13:E14"/>
    <mergeCell ref="F13:F14"/>
    <mergeCell ref="C5:F5"/>
    <mergeCell ref="M5:N5"/>
    <mergeCell ref="A5:A6"/>
    <mergeCell ref="B5:B6"/>
    <mergeCell ref="G5:G6"/>
    <mergeCell ref="H5:H6"/>
    <mergeCell ref="I5:I6"/>
    <mergeCell ref="J5:J6"/>
    <mergeCell ref="G13:G14"/>
    <mergeCell ref="H13:H14"/>
    <mergeCell ref="I13:I14"/>
    <mergeCell ref="J13:J14"/>
    <mergeCell ref="D11:D12"/>
    <mergeCell ref="E11:E12"/>
    <mergeCell ref="F11:F12"/>
    <mergeCell ref="G11:G12"/>
    <mergeCell ref="H11:H12"/>
    <mergeCell ref="I11:I12"/>
    <mergeCell ref="G15:G16"/>
    <mergeCell ref="H15:H16"/>
    <mergeCell ref="I15:I16"/>
    <mergeCell ref="J15:J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A15:A16"/>
    <mergeCell ref="B15:B16"/>
    <mergeCell ref="C15:C16"/>
    <mergeCell ref="D15:D16"/>
    <mergeCell ref="E15:E16"/>
    <mergeCell ref="F15:F16"/>
    <mergeCell ref="J19:J20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G25:G26"/>
    <mergeCell ref="H25:H26"/>
    <mergeCell ref="I25:I26"/>
    <mergeCell ref="J21:J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C29:C30"/>
    <mergeCell ref="D29:D30"/>
    <mergeCell ref="E29:E30"/>
    <mergeCell ref="F29:F30"/>
    <mergeCell ref="G29:G30"/>
    <mergeCell ref="H29:H30"/>
    <mergeCell ref="I29:I30"/>
    <mergeCell ref="J25:J2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A25:A26"/>
    <mergeCell ref="B25:B26"/>
    <mergeCell ref="C25:C26"/>
    <mergeCell ref="D25:D26"/>
    <mergeCell ref="E25:E26"/>
    <mergeCell ref="F25:F26"/>
    <mergeCell ref="J29:J30"/>
    <mergeCell ref="A31:A32"/>
    <mergeCell ref="B31:B32"/>
    <mergeCell ref="C31:C32"/>
    <mergeCell ref="D31:D32"/>
    <mergeCell ref="E31:E32"/>
    <mergeCell ref="F31:F32"/>
    <mergeCell ref="A29:A30"/>
    <mergeCell ref="B29:B3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M21:N21"/>
    <mergeCell ref="G37:G38"/>
    <mergeCell ref="H37:H38"/>
    <mergeCell ref="I37:I38"/>
    <mergeCell ref="J37:J38"/>
    <mergeCell ref="M6:N6"/>
    <mergeCell ref="M13:N13"/>
    <mergeCell ref="M14:N14"/>
    <mergeCell ref="M15:N15"/>
    <mergeCell ref="M16:N16"/>
    <mergeCell ref="M17:N17"/>
    <mergeCell ref="G35:G36"/>
    <mergeCell ref="H35:H36"/>
    <mergeCell ref="I35:I36"/>
    <mergeCell ref="J35:J36"/>
    <mergeCell ref="G31:G32"/>
    <mergeCell ref="H31:H32"/>
    <mergeCell ref="I31:I32"/>
    <mergeCell ref="J31:J32"/>
    <mergeCell ref="B2:F2"/>
    <mergeCell ref="H2:N3"/>
    <mergeCell ref="M1:N1"/>
    <mergeCell ref="M4:N4"/>
    <mergeCell ref="A33:J33"/>
    <mergeCell ref="M31:N31"/>
    <mergeCell ref="M32:N32"/>
    <mergeCell ref="M35:N35"/>
    <mergeCell ref="M28:N28"/>
    <mergeCell ref="M29:N29"/>
    <mergeCell ref="M30:N30"/>
    <mergeCell ref="M22:N22"/>
    <mergeCell ref="M23:N23"/>
    <mergeCell ref="M24:N24"/>
    <mergeCell ref="M25:N25"/>
    <mergeCell ref="M26:N26"/>
    <mergeCell ref="M27:N27"/>
    <mergeCell ref="M18:N18"/>
    <mergeCell ref="M19:N19"/>
    <mergeCell ref="M20:N20"/>
  </mergeCells>
  <pageMargins left="0.25" right="0.25" top="0.75" bottom="0.75" header="0.3" footer="0.3"/>
  <pageSetup orientation="landscape" r:id="rId1"/>
  <headerFooter>
    <oddHeader>&amp;C&amp;"-,Bold"2021 Ambu Manikin Scenario Writing Tool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62152DE-68D4-47C3-9A9C-F5299CADB479}">
          <x14:formula1>
            <xm:f>Data!$A$2:$A$8</xm:f>
          </x14:formula1>
          <xm:sqref>H7:H32</xm:sqref>
        </x14:dataValidation>
        <x14:dataValidation type="list" showInputMessage="1" showErrorMessage="1" xr:uid="{569EF37B-63AB-4D6B-B9E4-573EBC9F845A}">
          <x14:formula1>
            <xm:f>Data!$C$2:$C$5</xm:f>
          </x14:formula1>
          <xm:sqref>L8:L32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C3C2-737C-4B83-B856-331CB2A70245}">
  <sheetPr codeName="Sheet2"/>
  <dimension ref="A2:C8"/>
  <sheetViews>
    <sheetView workbookViewId="0">
      <selection activeCell="E18" sqref="E18"/>
    </sheetView>
  </sheetViews>
  <sheetFormatPr defaultRowHeight="14.4" x14ac:dyDescent="0.3"/>
  <cols>
    <col min="1" max="1" width="12.21875" style="1" customWidth="1"/>
  </cols>
  <sheetData>
    <row r="2" spans="1:3" x14ac:dyDescent="0.3">
      <c r="A2" s="1" t="s">
        <v>29</v>
      </c>
      <c r="C2" t="s">
        <v>29</v>
      </c>
    </row>
    <row r="3" spans="1:3" x14ac:dyDescent="0.3">
      <c r="A3" s="1" t="s">
        <v>13</v>
      </c>
      <c r="C3" t="s">
        <v>26</v>
      </c>
    </row>
    <row r="4" spans="1:3" x14ac:dyDescent="0.3">
      <c r="A4" s="1" t="s">
        <v>25</v>
      </c>
      <c r="C4" t="s">
        <v>27</v>
      </c>
    </row>
    <row r="5" spans="1:3" x14ac:dyDescent="0.3">
      <c r="A5" s="1" t="s">
        <v>30</v>
      </c>
      <c r="C5" t="s">
        <v>28</v>
      </c>
    </row>
    <row r="6" spans="1:3" x14ac:dyDescent="0.3">
      <c r="A6" s="1" t="s">
        <v>22</v>
      </c>
    </row>
    <row r="7" spans="1:3" x14ac:dyDescent="0.3">
      <c r="A7" s="1" t="s">
        <v>23</v>
      </c>
    </row>
    <row r="8" spans="1:3" x14ac:dyDescent="0.3">
      <c r="A8" s="1" t="s">
        <v>24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8C3CCBCD7E04C963553D67A8A942F" ma:contentTypeVersion="13" ma:contentTypeDescription="Create a new document." ma:contentTypeScope="" ma:versionID="72d45dce258b42d33157937a1465e699">
  <xsd:schema xmlns:xsd="http://www.w3.org/2001/XMLSchema" xmlns:xs="http://www.w3.org/2001/XMLSchema" xmlns:p="http://schemas.microsoft.com/office/2006/metadata/properties" xmlns:ns3="fab5fcb7-3820-4b5e-b3fe-27ddab615f74" xmlns:ns4="b7fa88a8-65c4-4f61-aa7c-6dd7188520eb" targetNamespace="http://schemas.microsoft.com/office/2006/metadata/properties" ma:root="true" ma:fieldsID="4c5570fadd134c8efc2e5118481ee62f" ns3:_="" ns4:_="">
    <xsd:import namespace="fab5fcb7-3820-4b5e-b3fe-27ddab615f74"/>
    <xsd:import namespace="b7fa88a8-65c4-4f61-aa7c-6dd7188520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b5fcb7-3820-4b5e-b3fe-27ddab615f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a88a8-65c4-4f61-aa7c-6dd718852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1DDDE5-4143-48AB-9911-B548A76E1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b5fcb7-3820-4b5e-b3fe-27ddab615f74"/>
    <ds:schemaRef ds:uri="b7fa88a8-65c4-4f61-aa7c-6dd718852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78D252-633B-4922-B67C-47BE000A3E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A30D39-6A84-452B-920C-709D06E38A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ab5fcb7-3820-4b5e-b3fe-27ddab615f74"/>
    <ds:schemaRef ds:uri="http://purl.org/dc/elements/1.1/"/>
    <ds:schemaRef ds:uri="http://schemas.microsoft.com/office/2006/metadata/properties"/>
    <ds:schemaRef ds:uri="b7fa88a8-65c4-4f61-aa7c-6dd7188520e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Scenario Bulder</vt:lpstr>
      <vt:lpstr>Data</vt:lpstr>
      <vt:lpstr>'Scenario Bulder'!Print_Area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 Caplan</dc:creator>
  <cp:lastModifiedBy>Gregg Caplan</cp:lastModifiedBy>
  <cp:lastPrinted>2021-03-12T18:04:30Z</cp:lastPrinted>
  <dcterms:created xsi:type="dcterms:W3CDTF">2021-03-09T03:54:38Z</dcterms:created>
  <dcterms:modified xsi:type="dcterms:W3CDTF">2021-11-17T00:05:37Z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0x0101006FF8C3CCBCD7E04C963553D67A8A942F</vt:lpwstr>
  </property>
</Properties>
</file>